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5605" windowHeight="14325" tabRatio="748" activeTab="0"/>
  </bookViews>
  <sheets>
    <sheet name="รัตภูมิ 50% หัวหน้าสาขาวิชา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<sst xmlns="http://schemas.openxmlformats.org/spreadsheetml/2006/main" count="74" uniqueCount="70">
  <si>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คะแนน</t>
  </si>
  <si>
    <t>ที่ได้</t>
  </si>
  <si>
    <t>น้ำหนัก</t>
  </si>
  <si>
    <t>ถ่วง</t>
  </si>
  <si>
    <t>คะแนนผลสัมฤทธิ์ของงาน</t>
  </si>
  <si>
    <t>สังกัด วิทยาลัยรัตภูมิ</t>
  </si>
  <si>
    <t xml:space="preserve">ผู้บังคับบัญชา/ผู้ประเมิน  </t>
  </si>
  <si>
    <t xml:space="preserve">ตำแหน่ง </t>
  </si>
  <si>
    <t xml:space="preserve">ฝ่าย </t>
  </si>
  <si>
    <t>ตัวชี้วัดผลสัมฤทธิ์ของงาน (ก)</t>
  </si>
  <si>
    <t>ระดับค่าเป้าหมาย (ข)</t>
  </si>
  <si>
    <t>(ค)</t>
  </si>
  <si>
    <t>(ง)</t>
  </si>
  <si>
    <t>(ค×ง)</t>
  </si>
  <si>
    <t>ผลรวม (จ)</t>
  </si>
  <si>
    <t xml:space="preserve">ผู้รับการประเมิน              </t>
  </si>
  <si>
    <t>ตำแหน่ง</t>
  </si>
  <si>
    <t xml:space="preserve">รอบการประเมิน                  </t>
  </si>
  <si>
    <t>ออกแนะแนว จำนวน 1-2 ครั้ง</t>
  </si>
  <si>
    <t>ออกแนะแนว จำนวน 3-4 ครั้ง</t>
  </si>
  <si>
    <t>ลงทะเบียนเรียน จำนวน 2 คน</t>
  </si>
  <si>
    <t>ลงทะเบียนเรียน จำนวน 4 คน</t>
  </si>
  <si>
    <t>ลงทะเบียนเรียน จำนวนมากกว่า 5 คน</t>
  </si>
  <si>
    <t>ร้อยละ 1</t>
  </si>
  <si>
    <t>ร้อยละ 2</t>
  </si>
  <si>
    <t>ร้อยละ 3</t>
  </si>
  <si>
    <t>ร้อยละ 50 - 60</t>
  </si>
  <si>
    <t>ร้อยละ 61 - 70</t>
  </si>
  <si>
    <t>ร้อยละ 71 - 80</t>
  </si>
  <si>
    <t>ร้อยละ 81-90</t>
  </si>
  <si>
    <t>ตั้งแต่ 91 ขึ้นไป</t>
  </si>
  <si>
    <t>แบบประเมินผลการปฏิบัติราชการ สายวิชาการ (ตัวชี้วัดกลางของวิทยาลัย ๕๐%)</t>
  </si>
  <si>
    <t>2,000 - 2,999บาท</t>
  </si>
  <si>
    <t>3,000 -3,999 บาท</t>
  </si>
  <si>
    <t>4,000 -4,999 บาท</t>
  </si>
  <si>
    <t>5,000 -5,999 บาท</t>
  </si>
  <si>
    <t>มากกว่า 6,000</t>
  </si>
  <si>
    <t>-</t>
  </si>
  <si>
    <t>มากกว่าร้อยละ 4</t>
  </si>
  <si>
    <t>น้อยกว่า 50 คะแนน</t>
  </si>
  <si>
    <t>50 คะแนน</t>
  </si>
  <si>
    <t>100 คะแนน</t>
  </si>
  <si>
    <t>150 คะแนน</t>
  </si>
  <si>
    <t>มากกว่า 200 คะแนน</t>
  </si>
  <si>
    <t>3. รายได้จากการบริหารทรัพย์สินของวิทยาลัยที่นอกเหนือจากแปลงปาล์มน้ำมัน ยางพารา และค่าเช่าพื้นที่ร้านค้า (รายสาขา) เช่น การหารายได้จากการให้เช่าพื้นที่/ห้องประชุม/ห้องปฏิบัติการคอมพิวเตอร์/ห้องสตูดิโอ/ครุภัณฑ์ รวมไปถึงผลิตภัณฑ์แปรรูปและผลิตภัณฑ์จาก PPC Smart Farm  (1 มี.ค.67 - 31 ส.ค. 67)</t>
  </si>
  <si>
    <t>1. หัวหน้างานส่วนกลางที่วิทยาลัยมอบหมาย</t>
  </si>
  <si>
    <t>2. กิจกรรม 5ส+ ในพื้นที่รับผิดชอบ</t>
  </si>
  <si>
    <t>คำสั่งการปฏิบัติหน้าที่และปฏิบัติหน้าที่บรรลุเป้าหมาย ร้อยละ 75</t>
  </si>
  <si>
    <t>คำสั่งการปฏิบัติหน้าที่และปฏิบัติหน้าที่บรรลุเป้าหมาย ร้อยละ 85</t>
  </si>
  <si>
    <t>คำสั่งการปฏิบัติหน้าที่และปฏิบัติหน้าที่บรรลุเป้าหมาย มากกว่าร้อยละ 85</t>
  </si>
  <si>
    <t>คะแนน 5ส+ ร้อยละ 80-84</t>
  </si>
  <si>
    <t>คะแนน 5ส+ ไม่น้อยกว่าร้อยละ 85</t>
  </si>
  <si>
    <t>คะแนน 5ส+ ตั้งแต่ร้อยละ 86</t>
  </si>
  <si>
    <t>4. การเข้าร่วมกิจกรรมของวิทยาลัยทั้งภายในและภายนอกในรอบประเมิน</t>
  </si>
  <si>
    <t>5. มีการพัฒนาตนเองในสายวิชาชีพโดยไม่ใช้งบประมาณของวิทยาลัย ทั้ง online/onsite และบันทึกในระบบเรียบร้อย  (2 รอบการประเมิน)</t>
  </si>
  <si>
    <t>มีการพัฒนาตนเองอย่างน้อย 1 ครั้ง ทั้ง Online (มีใบรับรองหรือเกียรติบัตร) และ Off Line และมีการบันทึกในระบบเรียบร้อย</t>
  </si>
  <si>
    <r>
      <t xml:space="preserve">มีการนำการพัฒนาตนเองมาบูรณาการกับการเรียนการสอน/พันธกิจอื่น ๆ อย่างน้อย 1 พันธกิจ </t>
    </r>
    <r>
      <rPr>
        <u val="single"/>
        <sz val="15"/>
        <color indexed="8"/>
        <rFont val="TH SarabunPSK"/>
        <family val="2"/>
      </rPr>
      <t>(เขียนอธิบายอย่างเป็นรูปธรรมหรือมีหลักฐานประกอบ)</t>
    </r>
  </si>
  <si>
    <t>ร้อยละ 60</t>
  </si>
  <si>
    <t>ร้อยละ 70</t>
  </si>
  <si>
    <t>ร้อยละ 80</t>
  </si>
  <si>
    <t>ร้อยละ 90</t>
  </si>
  <si>
    <t>มากกว่าร้อยละ 90</t>
  </si>
  <si>
    <t xml:space="preserve">10. แนะนำนักเรียนเข้าศึกษา นักศึกษาเข้าเรียนที่วิทยาลัย (ใช้ได้ 2 รอบการประเมิน) </t>
  </si>
  <si>
    <t xml:space="preserve">6. ผลการดำเนินงานตามตัวชี้วัดแผนของวิทยาลัยฯ ที่มหาวิทยาลัยกำหนด (รอบที่ 2 ผลการดำเนินงานปี 2567 รอบ 11เดือน) </t>
  </si>
  <si>
    <t>ร้อยละ 51-60</t>
  </si>
  <si>
    <t>ร้อยละ 61-70</t>
  </si>
  <si>
    <t>มากกว่าร้อยละ 70</t>
  </si>
  <si>
    <t>7. ลดค่าใช้จ่ายดำเนินงาน (ค่าไฟฟ้า) เทียบกับรอบประเมินที่ผ่านมา (6 เดือนหลังของปีงบประมาณ 2567)</t>
  </si>
  <si>
    <t>8. ผลการดำเนินงานประกันคุณภาพระดับหน่วยงาน ปวส. ( มาจากการมีส่วนร่วมกันทุกคน)</t>
  </si>
  <si>
    <t>9. ผลการดำเนินงานประกันคุณภาพระดับหน่วยงาน ป.ตรี ( มาจากการมีส่วนร่วมกันทุกคน)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</si>
</sst>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* #,##0_);_(* \(#,##0\);_(* &quot;-&quot;_);_(@_)"/>
    <numFmt numFmtId="170" formatCode="_(&quot;฿&quot;* #,##0.00_);_(&quot;฿&quot;* \(#,##0.00\);_(&quot;฿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0.0%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[$-D00041E]0"/>
    <numFmt numFmtId="196" formatCode="[$-D00041E]0.00%"/>
    <numFmt numFmtId="197" formatCode="0.00_ ;\-0.00\ 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5"/>
      <color indexed="8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vertical="top" wrapText="1"/>
    </xf>
    <xf numFmtId="49" fontId="46" fillId="0" borderId="0" xfId="0" applyNumberFormat="1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left"/>
    </xf>
    <xf numFmtId="0" fontId="47" fillId="33" borderId="11" xfId="0" applyFont="1" applyFill="1" applyBorder="1" applyAlignment="1">
      <alignment horizontal="center"/>
    </xf>
    <xf numFmtId="0" fontId="46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1" fontId="46" fillId="34" borderId="11" xfId="0" applyNumberFormat="1" applyFont="1" applyFill="1" applyBorder="1" applyAlignment="1">
      <alignment vertical="center"/>
    </xf>
    <xf numFmtId="9" fontId="46" fillId="34" borderId="11" xfId="0" applyNumberFormat="1" applyFont="1" applyFill="1" applyBorder="1" applyAlignment="1">
      <alignment horizontal="center" vertical="center"/>
    </xf>
    <xf numFmtId="2" fontId="46" fillId="0" borderId="11" xfId="0" applyNumberFormat="1" applyFont="1" applyBorder="1" applyAlignment="1">
      <alignment vertical="center"/>
    </xf>
    <xf numFmtId="0" fontId="2" fillId="34" borderId="1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" fontId="46" fillId="34" borderId="12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/>
    </xf>
    <xf numFmtId="9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vertical="top" wrapText="1"/>
    </xf>
    <xf numFmtId="1" fontId="46" fillId="34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1" fontId="46" fillId="34" borderId="12" xfId="0" applyNumberFormat="1" applyFont="1" applyFill="1" applyBorder="1" applyAlignment="1">
      <alignment horizontal="center" vertical="center"/>
    </xf>
    <xf numFmtId="9" fontId="46" fillId="0" borderId="11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0" fontId="46" fillId="34" borderId="11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vertical="top" wrapText="1"/>
    </xf>
    <xf numFmtId="2" fontId="2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/>
    </xf>
    <xf numFmtId="9" fontId="2" fillId="34" borderId="11" xfId="0" applyNumberFormat="1" applyFont="1" applyFill="1" applyBorder="1" applyAlignment="1">
      <alignment horizontal="center" vertical="center"/>
    </xf>
    <xf numFmtId="1" fontId="46" fillId="34" borderId="14" xfId="0" applyNumberFormat="1" applyFont="1" applyFill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2" fontId="46" fillId="0" borderId="16" xfId="0" applyNumberFormat="1" applyFont="1" applyBorder="1" applyAlignment="1">
      <alignment horizontal="center" vertical="center"/>
    </xf>
    <xf numFmtId="1" fontId="46" fillId="34" borderId="17" xfId="0" applyNumberFormat="1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2" fontId="46" fillId="0" borderId="19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20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0" fontId="46" fillId="35" borderId="22" xfId="0" applyFont="1" applyFill="1" applyBorder="1" applyAlignment="1">
      <alignment horizontal="center" vertical="center" wrapText="1"/>
    </xf>
    <xf numFmtId="2" fontId="46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23" xfId="0" applyFont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0" fontId="46" fillId="36" borderId="24" xfId="0" applyFont="1" applyFill="1" applyBorder="1" applyAlignment="1">
      <alignment horizontal="center"/>
    </xf>
    <xf numFmtId="0" fontId="46" fillId="36" borderId="25" xfId="0" applyFont="1" applyFill="1" applyBorder="1" applyAlignment="1">
      <alignment horizontal="center"/>
    </xf>
    <xf numFmtId="2" fontId="46" fillId="36" borderId="26" xfId="0" applyNumberFormat="1" applyFont="1" applyFill="1" applyBorder="1" applyAlignment="1">
      <alignment horizontal="center"/>
    </xf>
    <xf numFmtId="2" fontId="46" fillId="36" borderId="24" xfId="0" applyNumberFormat="1" applyFont="1" applyFill="1" applyBorder="1" applyAlignment="1">
      <alignment horizontal="center"/>
    </xf>
    <xf numFmtId="2" fontId="46" fillId="36" borderId="27" xfId="0" applyNumberFormat="1" applyFont="1" applyFill="1" applyBorder="1" applyAlignment="1">
      <alignment horizontal="center"/>
    </xf>
    <xf numFmtId="0" fontId="46" fillId="37" borderId="18" xfId="0" applyFont="1" applyFill="1" applyBorder="1" applyAlignment="1">
      <alignment horizontal="center"/>
    </xf>
    <xf numFmtId="2" fontId="46" fillId="37" borderId="18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1" fontId="47" fillId="33" borderId="11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16</xdr:row>
      <xdr:rowOff>1828800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81725" y="1664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14" zoomScaleNormal="114" zoomScalePageLayoutView="0" workbookViewId="0" topLeftCell="A13">
      <selection activeCell="D14" sqref="D14"/>
    </sheetView>
  </sheetViews>
  <sheetFormatPr defaultColWidth="9.00390625" defaultRowHeight="15"/>
  <cols>
    <col min="1" max="1" width="29.00390625" style="2" customWidth="1"/>
    <col min="2" max="2" width="18.421875" style="2" customWidth="1"/>
    <col min="3" max="3" width="15.140625" style="2" bestFit="1" customWidth="1"/>
    <col min="4" max="4" width="17.140625" style="2" customWidth="1"/>
    <col min="5" max="5" width="22.8515625" style="2" bestFit="1" customWidth="1"/>
    <col min="6" max="6" width="22.140625" style="2" customWidth="1"/>
    <col min="7" max="7" width="7.8515625" style="2" customWidth="1"/>
    <col min="8" max="8" width="9.140625" style="2" customWidth="1"/>
    <col min="9" max="9" width="8.00390625" style="2" customWidth="1"/>
    <col min="10" max="10" width="31.28125" style="5" customWidth="1"/>
    <col min="11" max="11" width="5.28125" style="2" customWidth="1"/>
    <col min="12" max="12" width="7.140625" style="2" bestFit="1" customWidth="1"/>
    <col min="13" max="13" width="6.140625" style="2" bestFit="1" customWidth="1"/>
    <col min="14" max="14" width="5.00390625" style="2" customWidth="1"/>
    <col min="15" max="15" width="4.140625" style="2" customWidth="1"/>
    <col min="16" max="16" width="5.7109375" style="2" customWidth="1"/>
    <col min="17" max="16384" width="9.00390625" style="2" customWidth="1"/>
  </cols>
  <sheetData>
    <row r="1" spans="1:9" ht="27.75">
      <c r="A1" s="63" t="s">
        <v>31</v>
      </c>
      <c r="B1" s="63"/>
      <c r="C1" s="63"/>
      <c r="D1" s="63"/>
      <c r="E1" s="63"/>
      <c r="F1" s="63"/>
      <c r="G1" s="63"/>
      <c r="H1" s="63"/>
      <c r="I1" s="63"/>
    </row>
    <row r="2" spans="1:9" ht="24">
      <c r="A2" s="1" t="s">
        <v>17</v>
      </c>
      <c r="B2" s="64"/>
      <c r="C2" s="64"/>
      <c r="D2" s="65"/>
      <c r="E2" s="65"/>
      <c r="G2" s="3"/>
      <c r="I2" s="7"/>
    </row>
    <row r="3" spans="1:6" ht="24">
      <c r="A3" s="2" t="s">
        <v>15</v>
      </c>
      <c r="B3" s="64" t="s">
        <v>16</v>
      </c>
      <c r="C3" s="64"/>
      <c r="D3" s="64" t="s">
        <v>8</v>
      </c>
      <c r="E3" s="64"/>
      <c r="F3" s="2" t="s">
        <v>5</v>
      </c>
    </row>
    <row r="4" spans="1:6" ht="21" customHeight="1">
      <c r="A4" s="8" t="s">
        <v>6</v>
      </c>
      <c r="B4" s="66" t="s">
        <v>7</v>
      </c>
      <c r="C4" s="66"/>
      <c r="D4" s="64" t="s">
        <v>8</v>
      </c>
      <c r="E4" s="64"/>
      <c r="F4" s="2" t="s">
        <v>5</v>
      </c>
    </row>
    <row r="5" spans="1:9" ht="24">
      <c r="A5" s="60" t="s">
        <v>9</v>
      </c>
      <c r="B5" s="61" t="s">
        <v>10</v>
      </c>
      <c r="C5" s="61"/>
      <c r="D5" s="61"/>
      <c r="E5" s="61"/>
      <c r="F5" s="61"/>
      <c r="G5" s="9" t="s">
        <v>0</v>
      </c>
      <c r="H5" s="9" t="s">
        <v>2</v>
      </c>
      <c r="I5" s="60" t="s">
        <v>14</v>
      </c>
    </row>
    <row r="6" spans="1:9" ht="24">
      <c r="A6" s="60"/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9" t="s">
        <v>1</v>
      </c>
      <c r="H6" s="9" t="s">
        <v>3</v>
      </c>
      <c r="I6" s="60"/>
    </row>
    <row r="7" spans="1:9" ht="24" hidden="1">
      <c r="A7" s="60"/>
      <c r="B7" s="62"/>
      <c r="C7" s="62"/>
      <c r="D7" s="62"/>
      <c r="E7" s="62"/>
      <c r="F7" s="62"/>
      <c r="G7" s="9" t="s">
        <v>11</v>
      </c>
      <c r="H7" s="9" t="s">
        <v>12</v>
      </c>
      <c r="I7" s="9" t="s">
        <v>13</v>
      </c>
    </row>
    <row r="8" spans="1:9" ht="79.5" customHeight="1">
      <c r="A8" s="10" t="s">
        <v>45</v>
      </c>
      <c r="B8" s="11"/>
      <c r="C8" s="12"/>
      <c r="D8" s="12" t="s">
        <v>47</v>
      </c>
      <c r="E8" s="12" t="s">
        <v>48</v>
      </c>
      <c r="F8" s="12" t="s">
        <v>49</v>
      </c>
      <c r="G8" s="13"/>
      <c r="H8" s="14">
        <v>0.15</v>
      </c>
      <c r="I8" s="15"/>
    </row>
    <row r="9" spans="1:9" ht="48">
      <c r="A9" s="4" t="s">
        <v>46</v>
      </c>
      <c r="B9" s="12"/>
      <c r="C9" s="12"/>
      <c r="D9" s="12" t="s">
        <v>50</v>
      </c>
      <c r="E9" s="12" t="s">
        <v>51</v>
      </c>
      <c r="F9" s="12" t="s">
        <v>52</v>
      </c>
      <c r="G9" s="13"/>
      <c r="H9" s="14">
        <v>0.03</v>
      </c>
      <c r="I9" s="15"/>
    </row>
    <row r="10" spans="1:9" ht="264">
      <c r="A10" s="16" t="s">
        <v>44</v>
      </c>
      <c r="B10" s="17" t="s">
        <v>32</v>
      </c>
      <c r="C10" s="18" t="s">
        <v>33</v>
      </c>
      <c r="D10" s="19" t="s">
        <v>34</v>
      </c>
      <c r="E10" s="19" t="s">
        <v>35</v>
      </c>
      <c r="F10" s="19" t="s">
        <v>36</v>
      </c>
      <c r="G10" s="20"/>
      <c r="H10" s="14">
        <v>0.03</v>
      </c>
      <c r="I10" s="15"/>
    </row>
    <row r="11" spans="1:9" ht="79.5" customHeight="1">
      <c r="A11" s="21" t="s">
        <v>53</v>
      </c>
      <c r="B11" s="22" t="s">
        <v>26</v>
      </c>
      <c r="C11" s="22" t="s">
        <v>27</v>
      </c>
      <c r="D11" s="22" t="s">
        <v>28</v>
      </c>
      <c r="E11" s="22" t="s">
        <v>29</v>
      </c>
      <c r="F11" s="22" t="s">
        <v>30</v>
      </c>
      <c r="G11" s="23"/>
      <c r="H11" s="24">
        <v>0.03</v>
      </c>
      <c r="I11" s="15"/>
    </row>
    <row r="12" spans="1:9" ht="162.75">
      <c r="A12" s="25" t="s">
        <v>54</v>
      </c>
      <c r="B12" s="12"/>
      <c r="C12" s="12"/>
      <c r="D12" s="12"/>
      <c r="E12" s="11" t="s">
        <v>55</v>
      </c>
      <c r="F12" s="12" t="s">
        <v>56</v>
      </c>
      <c r="G12" s="26"/>
      <c r="H12" s="14">
        <v>0.05</v>
      </c>
      <c r="I12" s="15"/>
    </row>
    <row r="13" spans="1:9" ht="120">
      <c r="A13" s="44" t="s">
        <v>63</v>
      </c>
      <c r="B13" s="45" t="s">
        <v>37</v>
      </c>
      <c r="C13" s="45" t="s">
        <v>37</v>
      </c>
      <c r="D13" s="45" t="s">
        <v>64</v>
      </c>
      <c r="E13" s="45" t="s">
        <v>65</v>
      </c>
      <c r="F13" s="45" t="s">
        <v>66</v>
      </c>
      <c r="G13" s="28"/>
      <c r="H13" s="29">
        <v>0.05</v>
      </c>
      <c r="I13" s="30"/>
    </row>
    <row r="14" spans="1:9" ht="96">
      <c r="A14" s="6" t="s">
        <v>67</v>
      </c>
      <c r="B14" s="27" t="s">
        <v>37</v>
      </c>
      <c r="C14" s="27" t="s">
        <v>23</v>
      </c>
      <c r="D14" s="27" t="s">
        <v>24</v>
      </c>
      <c r="E14" s="27" t="s">
        <v>25</v>
      </c>
      <c r="F14" s="27" t="s">
        <v>38</v>
      </c>
      <c r="G14" s="26"/>
      <c r="H14" s="29">
        <v>0.03</v>
      </c>
      <c r="I14" s="30"/>
    </row>
    <row r="15" spans="1:9" ht="99.75" customHeight="1">
      <c r="A15" s="31" t="s">
        <v>68</v>
      </c>
      <c r="B15" s="27" t="s">
        <v>57</v>
      </c>
      <c r="C15" s="27" t="s">
        <v>58</v>
      </c>
      <c r="D15" s="27" t="s">
        <v>59</v>
      </c>
      <c r="E15" s="27" t="s">
        <v>60</v>
      </c>
      <c r="F15" s="27" t="s">
        <v>61</v>
      </c>
      <c r="G15" s="28"/>
      <c r="H15" s="29">
        <v>0.03</v>
      </c>
      <c r="I15" s="30"/>
    </row>
    <row r="16" spans="1:9" ht="72">
      <c r="A16" s="32" t="s">
        <v>69</v>
      </c>
      <c r="B16" s="43" t="s">
        <v>39</v>
      </c>
      <c r="C16" s="43" t="s">
        <v>40</v>
      </c>
      <c r="D16" s="43" t="s">
        <v>41</v>
      </c>
      <c r="E16" s="43" t="s">
        <v>42</v>
      </c>
      <c r="F16" s="43" t="s">
        <v>43</v>
      </c>
      <c r="G16" s="26"/>
      <c r="H16" s="29">
        <v>0.03</v>
      </c>
      <c r="I16" s="30"/>
    </row>
    <row r="17" spans="1:9" ht="144">
      <c r="A17" s="33" t="s">
        <v>62</v>
      </c>
      <c r="B17" s="34" t="s">
        <v>18</v>
      </c>
      <c r="C17" s="34" t="s">
        <v>19</v>
      </c>
      <c r="D17" s="34" t="s">
        <v>20</v>
      </c>
      <c r="E17" s="34" t="s">
        <v>21</v>
      </c>
      <c r="F17" s="34" t="s">
        <v>22</v>
      </c>
      <c r="G17" s="35"/>
      <c r="H17" s="36">
        <v>0.07</v>
      </c>
      <c r="I17" s="30"/>
    </row>
    <row r="18" spans="1:9" ht="24.75" thickBot="1">
      <c r="A18" s="46"/>
      <c r="B18" s="46"/>
      <c r="C18" s="46"/>
      <c r="D18" s="46"/>
      <c r="E18" s="46"/>
      <c r="F18" s="46"/>
      <c r="G18" s="37"/>
      <c r="H18" s="38">
        <f>SUM(H8:H17)</f>
        <v>0.5</v>
      </c>
      <c r="I18" s="39"/>
    </row>
    <row r="19" spans="1:9" ht="24.75" thickBot="1">
      <c r="A19" s="47" t="s">
        <v>4</v>
      </c>
      <c r="B19" s="48"/>
      <c r="C19" s="48"/>
      <c r="D19" s="48"/>
      <c r="E19" s="48"/>
      <c r="F19" s="48"/>
      <c r="G19" s="40"/>
      <c r="H19" s="41"/>
      <c r="I19" s="42"/>
    </row>
    <row r="20" spans="1:9" ht="24.75" thickBot="1">
      <c r="A20" s="53"/>
      <c r="B20" s="53"/>
      <c r="C20" s="53"/>
      <c r="D20" s="53"/>
      <c r="E20" s="53"/>
      <c r="F20" s="54"/>
      <c r="G20" s="55"/>
      <c r="H20" s="56"/>
      <c r="I20" s="57"/>
    </row>
    <row r="21" spans="1:9" ht="24.75" thickBot="1">
      <c r="A21" s="58"/>
      <c r="B21" s="58"/>
      <c r="C21" s="58"/>
      <c r="D21" s="58"/>
      <c r="E21" s="58"/>
      <c r="F21" s="58"/>
      <c r="G21" s="59"/>
      <c r="H21" s="59"/>
      <c r="I21" s="59"/>
    </row>
    <row r="22" spans="1:9" ht="45.75" customHeight="1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24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24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24">
      <c r="A25" s="52"/>
      <c r="B25" s="52"/>
      <c r="C25" s="52"/>
      <c r="D25" s="52"/>
      <c r="E25" s="52"/>
      <c r="F25" s="52"/>
      <c r="G25" s="52"/>
      <c r="H25" s="52"/>
      <c r="I25" s="52"/>
    </row>
    <row r="26" spans="1:9" ht="47.25" customHeight="1">
      <c r="A26" s="52"/>
      <c r="B26" s="52"/>
      <c r="C26" s="52"/>
      <c r="D26" s="52"/>
      <c r="E26" s="52"/>
      <c r="F26" s="52"/>
      <c r="G26" s="52"/>
      <c r="H26" s="52"/>
      <c r="I26" s="52"/>
    </row>
    <row r="27" spans="1:9" ht="24">
      <c r="A27" s="50"/>
      <c r="B27" s="50"/>
      <c r="C27" s="50"/>
      <c r="D27" s="50"/>
      <c r="E27" s="50"/>
      <c r="F27" s="50"/>
      <c r="G27" s="50"/>
      <c r="H27" s="50"/>
      <c r="I27" s="50"/>
    </row>
    <row r="28" spans="1:9" ht="24">
      <c r="A28" s="49"/>
      <c r="B28" s="50"/>
      <c r="C28" s="50"/>
      <c r="D28" s="50"/>
      <c r="E28" s="50"/>
      <c r="F28" s="50"/>
      <c r="G28" s="50"/>
      <c r="H28" s="50"/>
      <c r="I28" s="50"/>
    </row>
  </sheetData>
  <sheetProtection/>
  <mergeCells count="28">
    <mergeCell ref="F6:F7"/>
    <mergeCell ref="A1:I1"/>
    <mergeCell ref="B2:C2"/>
    <mergeCell ref="D2:E2"/>
    <mergeCell ref="B3:C3"/>
    <mergeCell ref="D3:E3"/>
    <mergeCell ref="B4:C4"/>
    <mergeCell ref="D4:E4"/>
    <mergeCell ref="G20:I20"/>
    <mergeCell ref="A21:F21"/>
    <mergeCell ref="G21:I21"/>
    <mergeCell ref="A5:A7"/>
    <mergeCell ref="B5:F5"/>
    <mergeCell ref="I5:I6"/>
    <mergeCell ref="B6:B7"/>
    <mergeCell ref="C6:C7"/>
    <mergeCell ref="D6:D7"/>
    <mergeCell ref="E6:E7"/>
    <mergeCell ref="A18:F18"/>
    <mergeCell ref="A19:F19"/>
    <mergeCell ref="A28:I28"/>
    <mergeCell ref="A22:I22"/>
    <mergeCell ref="A23:I23"/>
    <mergeCell ref="A24:I24"/>
    <mergeCell ref="A25:I25"/>
    <mergeCell ref="A26:I26"/>
    <mergeCell ref="A27:I27"/>
    <mergeCell ref="A20:F20"/>
  </mergeCells>
  <printOptions/>
  <pageMargins left="0.4330708661417323" right="0.1968503937007874" top="0.3937007874015748" bottom="0.5118110236220472" header="0.1968503937007874" footer="0.31496062992125984"/>
  <pageSetup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Suppakorn Keawlaied</cp:lastModifiedBy>
  <cp:lastPrinted>2019-10-15T08:23:54Z</cp:lastPrinted>
  <dcterms:created xsi:type="dcterms:W3CDTF">2013-03-11T05:04:24Z</dcterms:created>
  <dcterms:modified xsi:type="dcterms:W3CDTF">2024-03-28T13:15:21Z</dcterms:modified>
  <cp:category/>
  <cp:version/>
  <cp:contentType/>
  <cp:contentStatus/>
</cp:coreProperties>
</file>